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75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C29" i="1" l="1"/>
  <c r="E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<sst xmlns="http://schemas.openxmlformats.org/spreadsheetml/2006/main" count="39" uniqueCount="32">
  <si>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</si>
  <si>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</si>
  <si>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</si>
  <si>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</si>
  <si>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</si>
  <si>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</si>
  <si>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</si>
  <si>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</si>
  <si>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</si>
  <si>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</si>
  <si>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</si>
  <si>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</si>
  <si>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</si>
  <si>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</si>
  <si>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</si>
  <si>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</si>
  <si>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</si>
  <si>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</si>
  <si>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</si>
  <si>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</si>
  <si>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</si>
  <si>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</si>
  <si>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</si>
  <si>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</si>
  <si>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                __________________________________</t>
  </si>
  <si>
    <t xml:space="preserve">              ______________________________</t>
  </si>
  <si>
    <t>Fideicomiso Tránsito Amigo</t>
  </si>
  <si>
    <t>A. Fideicomiso Tránsito Amigo</t>
  </si>
  <si>
    <t xml:space="preserve">      DIRECTOR GENERAL DE ADMINISTRACIÓN DE LA</t>
  </si>
  <si>
    <t>Del 01 de enero al 31 de diciembre de 2022 (b)</t>
  </si>
  <si>
    <t xml:space="preserve">         DIRECTORA DE FONDOS Y FIDEICOMISOS</t>
  </si>
  <si>
    <t xml:space="preserve">             SECRETARÍA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</si>
</sst>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38" sqref="B38"/>
    </sheetView>
  </sheetViews>
  <sheetFormatPr baseColWidth="10" defaultColWidth="11.42578125" defaultRowHeight="12" x14ac:dyDescent="0.2"/>
  <cols>
    <col min="1" max="1" width="9.1406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26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29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169818.5</v>
      </c>
      <c r="E9" s="18">
        <f>SUM(C9:D9)</f>
        <v>169818.5</v>
      </c>
      <c r="F9" s="12">
        <f>SUM(F10:F17)</f>
        <v>0</v>
      </c>
      <c r="G9" s="12">
        <f>SUM(G10:G17)</f>
        <v>169818.5</v>
      </c>
      <c r="H9" s="18">
        <f>SUM(E9-F9)</f>
        <v>169818.5</v>
      </c>
    </row>
    <row r="10" spans="2:9" x14ac:dyDescent="0.2">
      <c r="B10" s="7" t="s">
        <v>27</v>
      </c>
      <c r="C10" s="8">
        <v>0</v>
      </c>
      <c r="D10" s="8">
        <v>169818.5</v>
      </c>
      <c r="E10" s="8">
        <f>SUM(C10:D10)</f>
        <v>169818.5</v>
      </c>
      <c r="F10" s="8">
        <v>0</v>
      </c>
      <c r="G10" s="8">
        <v>169818.5</v>
      </c>
      <c r="H10" s="8">
        <f>SUM(E10-F10)</f>
        <v>169818.5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0</v>
      </c>
      <c r="D29" s="4">
        <f t="shared" ref="D29:H29" si="5">SUM(D9+D19)</f>
        <v>169818.5</v>
      </c>
      <c r="E29" s="4">
        <f t="shared" si="5"/>
        <v>169818.5</v>
      </c>
      <c r="F29" s="4">
        <f t="shared" si="5"/>
        <v>0</v>
      </c>
      <c r="G29" s="4">
        <f t="shared" si="5"/>
        <v>169818.5</v>
      </c>
      <c r="H29" s="4">
        <f t="shared" si="5"/>
        <v>169818.5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ht="15" x14ac:dyDescent="0.25">
      <c r="B34" s="24" t="s">
        <v>24</v>
      </c>
      <c r="C34" s="24"/>
      <c r="D34" s="24"/>
      <c r="E34" s="24"/>
      <c r="F34" s="24" t="s">
        <v>25</v>
      </c>
      <c r="G34" s="25"/>
      <c r="H34" s="23"/>
    </row>
    <row r="35" spans="2:8" s="22" customFormat="1" ht="15" x14ac:dyDescent="0.25">
      <c r="B35" s="24"/>
      <c r="C35" s="24"/>
      <c r="D35" s="24"/>
      <c r="E35" s="24"/>
      <c r="F35" s="24"/>
      <c r="G35" s="25"/>
      <c r="H35" s="23"/>
    </row>
    <row r="36" spans="2:8" s="22" customFormat="1" ht="15" x14ac:dyDescent="0.25">
      <c r="B36" s="24" t="s">
        <v>28</v>
      </c>
      <c r="C36" s="24"/>
      <c r="D36" s="24"/>
      <c r="E36" s="24"/>
      <c r="F36" s="24" t="s">
        <v>30</v>
      </c>
      <c r="G36" s="25"/>
    </row>
    <row r="37" spans="2:8" s="22" customFormat="1" ht="15" x14ac:dyDescent="0.25">
      <c r="B37" s="24" t="s">
        <v>31</v>
      </c>
      <c r="C37" s="24"/>
      <c r="D37" s="24"/>
      <c r="E37" s="24"/>
      <c r="F37" s="24"/>
      <c r="G37" s="25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2022-02-09T02:11:31Z</cp:lastPrinted>
  <dcterms:created xsi:type="dcterms:W3CDTF">2020-01-08T21:44:09Z</dcterms:created>
  <dcterms:modified xsi:type="dcterms:W3CDTF">2023-02-15T16:07:35Z</dcterms:modified>
</cp:coreProperties>
</file>